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Sheet1" sheetId="1" r:id="rId1"/>
    <sheet name="VERBRUIK2006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<sst xmlns="http://schemas.openxmlformats.org/spreadsheetml/2006/main" count="19" uniqueCount="18">
  <si>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</si>
  <si>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</si>
  <si>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</si>
  <si>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</si>
  <si>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</si>
  <si>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</si>
  <si>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</si>
  <si>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</si>
  <si>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</si>
  <si>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</si>
  <si>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</si>
  <si>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</si>
  <si>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TOTAAL</t>
  </si>
  <si>
    <t>WARM</t>
  </si>
  <si>
    <t>KOUD</t>
  </si>
  <si>
    <t>Vwarm</t>
  </si>
  <si>
    <t>Vkoud</t>
  </si>
  <si>
    <t>AVERAGE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</si>
</sst>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0.0"/>
  </numFmts>
  <fonts count="7">
    <font>
      <sz val="10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WARMWATER VERBRUIK IN 2006 (temperatuur +/- 65° C uit CV-boiler)
De indirect gestookte CV-boiler (110 Liter) wordt gevoed vanuit de zonneboiler (150 Liter)
(TOTAAL VERBRUIK VAN DOUCHE, BAD, WASTAFELS, HOT-FILL CLOSE-IN KEUKENBOILER EN AFWASMACHINE)
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85"/>
          <c:w val="0.8657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Vkoud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00FF"/>
              </a:solidFill>
            </c:spPr>
          </c:dP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6.682000000000016</c:v>
                </c:pt>
                <c:pt idx="1">
                  <c:v>4.981999999999999</c:v>
                </c:pt>
                <c:pt idx="2">
                  <c:v>4.882999999999981</c:v>
                </c:pt>
                <c:pt idx="3">
                  <c:v>4.204000000000008</c:v>
                </c:pt>
                <c:pt idx="4">
                  <c:v>5.276999999999987</c:v>
                </c:pt>
                <c:pt idx="5">
                  <c:v>5.163000000000011</c:v>
                </c:pt>
                <c:pt idx="6">
                  <c:v>5.931000000000012</c:v>
                </c:pt>
                <c:pt idx="7">
                  <c:v>5.222999999999985</c:v>
                </c:pt>
                <c:pt idx="8">
                  <c:v>5.111999999999995</c:v>
                </c:pt>
                <c:pt idx="9">
                  <c:v>4.25800000000001</c:v>
                </c:pt>
                <c:pt idx="10">
                  <c:v>5.871999999999986</c:v>
                </c:pt>
                <c:pt idx="11">
                  <c:v>4.700000000000017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Vwarm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1.3179999999999836</c:v>
                </c:pt>
                <c:pt idx="1">
                  <c:v>1.0180000000000007</c:v>
                </c:pt>
                <c:pt idx="2">
                  <c:v>1.1170000000000186</c:v>
                </c:pt>
                <c:pt idx="3">
                  <c:v>0.7959999999999923</c:v>
                </c:pt>
                <c:pt idx="4">
                  <c:v>0.7230000000000132</c:v>
                </c:pt>
                <c:pt idx="5">
                  <c:v>0.8369999999999891</c:v>
                </c:pt>
                <c:pt idx="6">
                  <c:v>1.0689999999999884</c:v>
                </c:pt>
                <c:pt idx="7">
                  <c:v>0.7770000000000152</c:v>
                </c:pt>
                <c:pt idx="8">
                  <c:v>0.8880000000000052</c:v>
                </c:pt>
                <c:pt idx="9">
                  <c:v>0.7419999999999902</c:v>
                </c:pt>
                <c:pt idx="10">
                  <c:v>1.1280000000000143</c:v>
                </c:pt>
                <c:pt idx="11">
                  <c:v>1.299999999999983</c:v>
                </c:pt>
              </c:numCache>
            </c:numRef>
          </c:val>
        </c:ser>
        <c:ser>
          <c:idx val="2"/>
          <c:order val="2"/>
          <c:tx>
            <c:v>AV-Vkoud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Sheet1!$D$20</c:f>
              <c:numCache>
                <c:ptCount val="1"/>
                <c:pt idx="0">
                  <c:v>5.1985</c:v>
                </c:pt>
              </c:numCache>
            </c:numRef>
          </c:val>
        </c:ser>
        <c:ser>
          <c:idx val="3"/>
          <c:order val="3"/>
          <c:tx>
            <c:v>AV-Vwarm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Sheet1!$C$20</c:f>
              <c:numCache>
                <c:ptCount val="1"/>
                <c:pt idx="0">
                  <c:v>0.9681666666666663</c:v>
                </c:pt>
              </c:numCache>
            </c:numRef>
          </c:val>
        </c:ser>
        <c:axId val="42694781"/>
        <c:axId val="48708710"/>
      </c:barChart>
      <c:catAx>
        <c:axId val="42694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8708710"/>
        <c:crosses val="autoZero"/>
        <c:auto val="1"/>
        <c:lblOffset val="100"/>
        <c:noMultiLvlLbl val="0"/>
      </c:catAx>
      <c:valAx>
        <c:axId val="4870871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3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WATER</a:t>
                </a:r>
              </a:p>
            </c:rich>
          </c:tx>
          <c:layout>
            <c:manualLayout>
              <c:xMode val="factor"/>
              <c:yMode val="factor"/>
              <c:x val="0.00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0.0" sourceLinked="0"/>
        <c:majorTickMark val="none"/>
        <c:minorTickMark val="cross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2694781"/>
        <c:crossesAt val="1"/>
        <c:crossBetween val="between"/>
        <c:dispUnits/>
        <c:minorUnit val="0.5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7415"/>
          <c:y val="0.20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0.424</cdr:y>
    </cdr:from>
    <cdr:to>
      <cdr:x>0.8995</cdr:x>
      <cdr:y>0.424</cdr:y>
    </cdr:to>
    <cdr:sp>
      <cdr:nvSpPr>
        <cdr:cNvPr id="1" name="Line 1"/>
        <cdr:cNvSpPr>
          <a:spLocks/>
        </cdr:cNvSpPr>
      </cdr:nvSpPr>
      <cdr:spPr>
        <a:xfrm flipH="1">
          <a:off x="600075" y="2419350"/>
          <a:ext cx="7772400" cy="0"/>
        </a:xfrm>
        <a:prstGeom prst="line">
          <a:avLst/>
        </a:prstGeom>
        <a:noFill/>
        <a:ln w="31750" cmpd="sng">
          <a:solidFill>
            <a:srgbClr val="FFFF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0.0635</cdr:x>
      <cdr:y>0.80575</cdr:y>
    </cdr:from>
    <cdr:to>
      <cdr:x>0.89825</cdr:x>
      <cdr:y>0.80575</cdr:y>
    </cdr:to>
    <cdr:sp>
      <cdr:nvSpPr>
        <cdr:cNvPr id="2" name="Line 3"/>
        <cdr:cNvSpPr>
          <a:spLocks/>
        </cdr:cNvSpPr>
      </cdr:nvSpPr>
      <cdr:spPr>
        <a:xfrm flipH="1">
          <a:off x="590550" y="4600575"/>
          <a:ext cx="7772400" cy="0"/>
        </a:xfrm>
        <a:prstGeom prst="line">
          <a:avLst/>
        </a:prstGeom>
        <a:noFill/>
        <a:ln w="3175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20"/>
  <sheetViews>
    <sheetView workbookViewId="0" topLeftCell="A1">
      <selection activeCell="F29" sqref="F29"/>
    </sheetView>
  </sheetViews>
  <sheetFormatPr defaultColWidth="9.140625" defaultRowHeight="12.75"/>
  <cols>
    <col min="3" max="3" width="9.140625" style="1" customWidth="1"/>
  </cols>
  <sheetData>
    <row r="3" spans="3:6" ht="12.75">
      <c r="C3" s="2" t="s">
        <v>15</v>
      </c>
      <c r="D3" s="3" t="s">
        <v>16</v>
      </c>
      <c r="E3" s="3" t="s">
        <v>13</v>
      </c>
      <c r="F3" s="3" t="s">
        <v>14</v>
      </c>
    </row>
    <row r="4" spans="2:6" ht="12.75">
      <c r="B4" s="3" t="s">
        <v>11</v>
      </c>
      <c r="D4" s="1"/>
      <c r="E4" s="1">
        <v>142.078</v>
      </c>
      <c r="F4">
        <v>1301</v>
      </c>
    </row>
    <row r="5" spans="2:6" ht="12.75">
      <c r="B5" s="3" t="s">
        <v>0</v>
      </c>
      <c r="C5" s="1">
        <f aca="true" t="shared" si="0" ref="C5:C16">E5-E4</f>
        <v>1.3179999999999836</v>
      </c>
      <c r="D5" s="1">
        <f aca="true" t="shared" si="1" ref="D5:D16">F5-F4-C5</f>
        <v>6.682000000000016</v>
      </c>
      <c r="E5" s="1">
        <v>143.396</v>
      </c>
      <c r="F5">
        <v>1309</v>
      </c>
    </row>
    <row r="6" spans="2:6" ht="12.75">
      <c r="B6" s="3" t="s">
        <v>1</v>
      </c>
      <c r="C6" s="1">
        <f>E6-E5</f>
        <v>1.0180000000000007</v>
      </c>
      <c r="D6" s="1">
        <f t="shared" si="1"/>
        <v>4.981999999999999</v>
      </c>
      <c r="E6" s="1">
        <v>144.414</v>
      </c>
      <c r="F6">
        <v>1315</v>
      </c>
    </row>
    <row r="7" spans="2:6" ht="12.75">
      <c r="B7" s="3" t="s">
        <v>2</v>
      </c>
      <c r="C7" s="1">
        <f t="shared" si="0"/>
        <v>1.1170000000000186</v>
      </c>
      <c r="D7" s="1">
        <f t="shared" si="1"/>
        <v>4.882999999999981</v>
      </c>
      <c r="E7" s="1">
        <v>145.531</v>
      </c>
      <c r="F7">
        <v>1321</v>
      </c>
    </row>
    <row r="8" spans="2:6" ht="12.75">
      <c r="B8" s="3" t="s">
        <v>3</v>
      </c>
      <c r="C8" s="1">
        <f t="shared" si="0"/>
        <v>0.7959999999999923</v>
      </c>
      <c r="D8" s="1">
        <f t="shared" si="1"/>
        <v>4.204000000000008</v>
      </c>
      <c r="E8" s="1">
        <v>146.327</v>
      </c>
      <c r="F8">
        <v>1326</v>
      </c>
    </row>
    <row r="9" spans="2:6" ht="12.75">
      <c r="B9" s="3" t="s">
        <v>4</v>
      </c>
      <c r="C9" s="1">
        <f t="shared" si="0"/>
        <v>0.7230000000000132</v>
      </c>
      <c r="D9" s="1">
        <f t="shared" si="1"/>
        <v>5.276999999999987</v>
      </c>
      <c r="E9" s="1">
        <v>147.05</v>
      </c>
      <c r="F9">
        <v>1332</v>
      </c>
    </row>
    <row r="10" spans="2:6" ht="12.75">
      <c r="B10" s="3" t="s">
        <v>5</v>
      </c>
      <c r="C10" s="1">
        <f t="shared" si="0"/>
        <v>0.8369999999999891</v>
      </c>
      <c r="D10" s="1">
        <f t="shared" si="1"/>
        <v>5.163000000000011</v>
      </c>
      <c r="E10" s="1">
        <v>147.887</v>
      </c>
      <c r="F10">
        <v>1338</v>
      </c>
    </row>
    <row r="11" spans="2:6" ht="12.75">
      <c r="B11" s="3" t="s">
        <v>6</v>
      </c>
      <c r="C11" s="1">
        <f t="shared" si="0"/>
        <v>1.0689999999999884</v>
      </c>
      <c r="D11" s="1">
        <f t="shared" si="1"/>
        <v>5.931000000000012</v>
      </c>
      <c r="E11" s="1">
        <v>148.956</v>
      </c>
      <c r="F11">
        <v>1345</v>
      </c>
    </row>
    <row r="12" spans="2:6" ht="12.75">
      <c r="B12" s="3" t="s">
        <v>7</v>
      </c>
      <c r="C12" s="1">
        <f t="shared" si="0"/>
        <v>0.7770000000000152</v>
      </c>
      <c r="D12" s="1">
        <f t="shared" si="1"/>
        <v>5.222999999999985</v>
      </c>
      <c r="E12" s="1">
        <v>149.733</v>
      </c>
      <c r="F12">
        <v>1351</v>
      </c>
    </row>
    <row r="13" spans="2:6" ht="12.75">
      <c r="B13" s="3" t="s">
        <v>8</v>
      </c>
      <c r="C13" s="1">
        <f t="shared" si="0"/>
        <v>0.8880000000000052</v>
      </c>
      <c r="D13" s="1">
        <f t="shared" si="1"/>
        <v>5.111999999999995</v>
      </c>
      <c r="E13" s="1">
        <v>150.621</v>
      </c>
      <c r="F13">
        <v>1357</v>
      </c>
    </row>
    <row r="14" spans="2:6" ht="12.75">
      <c r="B14" s="3" t="s">
        <v>9</v>
      </c>
      <c r="C14" s="1">
        <f t="shared" si="0"/>
        <v>0.7419999999999902</v>
      </c>
      <c r="D14" s="1">
        <f t="shared" si="1"/>
        <v>4.25800000000001</v>
      </c>
      <c r="E14" s="1">
        <v>151.363</v>
      </c>
      <c r="F14">
        <v>1362</v>
      </c>
    </row>
    <row r="15" spans="2:6" ht="12.75">
      <c r="B15" s="3" t="s">
        <v>10</v>
      </c>
      <c r="C15" s="1">
        <f t="shared" si="0"/>
        <v>1.1280000000000143</v>
      </c>
      <c r="D15" s="1">
        <f t="shared" si="1"/>
        <v>5.871999999999986</v>
      </c>
      <c r="E15" s="1">
        <v>152.491</v>
      </c>
      <c r="F15">
        <v>1369</v>
      </c>
    </row>
    <row r="16" spans="2:6" ht="12.75">
      <c r="B16" s="3" t="s">
        <v>11</v>
      </c>
      <c r="C16" s="1">
        <f t="shared" si="0"/>
        <v>1.299999999999983</v>
      </c>
      <c r="D16" s="1">
        <f t="shared" si="1"/>
        <v>4.700000000000017</v>
      </c>
      <c r="E16" s="1">
        <v>153.791</v>
      </c>
      <c r="F16">
        <v>1375</v>
      </c>
    </row>
    <row r="17" ht="12.75">
      <c r="E17" s="1"/>
    </row>
    <row r="18" spans="2:6" ht="12.75">
      <c r="B18" s="4" t="s">
        <v>12</v>
      </c>
      <c r="C18" s="1">
        <f>SUM(C5:C16)</f>
        <v>11.712999999999994</v>
      </c>
      <c r="D18" s="1">
        <f>SUM(D5:D16)</f>
        <v>62.287000000000006</v>
      </c>
      <c r="E18" s="1">
        <f>E16</f>
        <v>153.791</v>
      </c>
      <c r="F18">
        <f>F16-F4</f>
        <v>74</v>
      </c>
    </row>
    <row r="19" ht="12.75">
      <c r="E19" s="1"/>
    </row>
    <row r="20" spans="2:4" ht="12.75">
      <c r="B20" s="4" t="s">
        <v>17</v>
      </c>
      <c r="C20" s="1">
        <f>AVERAGE(C5:C10)</f>
        <v>0.9681666666666663</v>
      </c>
      <c r="D20" s="1">
        <f>AVERAGE(D5:D10)</f>
        <v>5.1985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 Kwant</cp:lastModifiedBy>
  <dcterms:created xsi:type="dcterms:W3CDTF">2001-07-02T21:23:15Z</dcterms:created>
  <dcterms:modified xsi:type="dcterms:W3CDTF">2007-01-01T20:06:50Z</dcterms:modified>
  <cp:category/>
  <cp:version/>
  <cp:contentType/>
  <cp:contentStatus/>
</cp:coreProperties>
</file>