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heet1" sheetId="1" r:id="rId1"/>
    <sheet name="VERBRUIK2004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<sst xmlns="http://schemas.openxmlformats.org/spreadsheetml/2006/main" count="19" uniqueCount="18">
  <si>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</si>
  <si>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</si>
  <si>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</si>
  <si>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</si>
  <si>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</si>
  <si>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</si>
  <si>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</si>
  <si>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</si>
  <si>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</si>
  <si>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</si>
  <si>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</si>
  <si>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</si>
  <si>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AVERIDGE</t>
  </si>
  <si>
    <t>TOTAAL</t>
  </si>
  <si>
    <t>WARM</t>
  </si>
  <si>
    <t>KOUD</t>
  </si>
  <si>
    <t>Vwarm</t>
  </si>
  <si>
    <t>Vkoud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</si>
</sst>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0.0"/>
  </numFmts>
  <fonts count="6">
    <font>
      <sz val="10"/>
      <name val="Arial"/>
      <family val="0"/>
    </font>
    <font>
      <sz val="9.5"/>
      <name val="Arial"/>
      <family val="0"/>
    </font>
    <font>
      <b/>
      <sz val="9.5"/>
      <name val="Times New Roman"/>
      <family val="1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WARMWATER VERBRUIK IN 2004 (temperatuur +/- 65° C uit CV-boiler)
De indirect gestookte CV-boiler (110 Liter) wordt gevoed vanuit de zonneboiler (150 Liter)
(TOTAAL VERBRUIK VAN DOUCHE, BAD, WASTAFELS, HOT-FILL CLOSE-IN KEUKENBOILER EN AFWASMACHINE)
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25"/>
          <c:w val="0.9597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Vkoud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FF"/>
              </a:solidFill>
            </c:spPr>
          </c:dP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7.969999999999899</c:v>
                </c:pt>
                <c:pt idx="1">
                  <c:v>7.477999999999994</c:v>
                </c:pt>
                <c:pt idx="2">
                  <c:v>6.831000000000046</c:v>
                </c:pt>
                <c:pt idx="3">
                  <c:v>7.034000000000049</c:v>
                </c:pt>
                <c:pt idx="4">
                  <c:v>6.548999999999907</c:v>
                </c:pt>
                <c:pt idx="5">
                  <c:v>3.314000000000135</c:v>
                </c:pt>
                <c:pt idx="6">
                  <c:v>5.6510000000000105</c:v>
                </c:pt>
                <c:pt idx="7">
                  <c:v>5.73999999999991</c:v>
                </c:pt>
                <c:pt idx="8">
                  <c:v>4.164000000000087</c:v>
                </c:pt>
                <c:pt idx="9">
                  <c:v>6.815000000000069</c:v>
                </c:pt>
                <c:pt idx="10">
                  <c:v>4.796999999999898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Vwarm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1.8900000000000006</c:v>
                </c:pt>
                <c:pt idx="1">
                  <c:v>1.7720000000000056</c:v>
                </c:pt>
                <c:pt idx="2">
                  <c:v>1.6189999999999998</c:v>
                </c:pt>
                <c:pt idx="3">
                  <c:v>1.6659999999999968</c:v>
                </c:pt>
                <c:pt idx="4">
                  <c:v>1.551000000000002</c:v>
                </c:pt>
                <c:pt idx="5">
                  <c:v>0.7860000000000014</c:v>
                </c:pt>
                <c:pt idx="6">
                  <c:v>1.3389999999999986</c:v>
                </c:pt>
                <c:pt idx="7">
                  <c:v>1.3599999999999994</c:v>
                </c:pt>
                <c:pt idx="8">
                  <c:v>0.9860000000000042</c:v>
                </c:pt>
                <c:pt idx="9">
                  <c:v>1.6149999999999949</c:v>
                </c:pt>
                <c:pt idx="10">
                  <c:v>1.0729999999999933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AV-Vkoud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Sheet1!$D$20</c:f>
              <c:numCache>
                <c:ptCount val="1"/>
                <c:pt idx="0">
                  <c:v>5.528583333333334</c:v>
                </c:pt>
              </c:numCache>
            </c:numRef>
          </c:val>
        </c:ser>
        <c:ser>
          <c:idx val="3"/>
          <c:order val="3"/>
          <c:tx>
            <c:v>AV-Vwarm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Sheet1!$C$20</c:f>
              <c:numCache>
                <c:ptCount val="1"/>
                <c:pt idx="0">
                  <c:v>1.5175714285714292</c:v>
                </c:pt>
              </c:numCache>
            </c:numRef>
          </c:val>
        </c:ser>
        <c:axId val="28955420"/>
        <c:axId val="59272189"/>
      </c:barChart>
      <c:catAx>
        <c:axId val="2895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/>
            </a:pPr>
          </a:p>
        </c:txPr>
        <c:crossAx val="59272189"/>
        <c:crosses val="autoZero"/>
        <c:auto val="1"/>
        <c:lblOffset val="100"/>
        <c:noMultiLvlLbl val="0"/>
      </c:catAx>
      <c:valAx>
        <c:axId val="592721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050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none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28955420"/>
        <c:crossesAt val="1"/>
        <c:crossBetween val="between"/>
        <c:dispUnits/>
        <c:majorUnit val="0.5"/>
        <c:minorUnit val="0.5"/>
      </c:valAx>
      <c:spPr>
        <a:solidFill>
          <a:srgbClr val="C0C0C0"/>
        </a:solidFill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0.4185</cdr:y>
    </cdr:from>
    <cdr:to>
      <cdr:x>0.99025</cdr:x>
      <cdr:y>0.4185</cdr:y>
    </cdr:to>
    <cdr:sp>
      <cdr:nvSpPr>
        <cdr:cNvPr id="1" name="Line 1"/>
        <cdr:cNvSpPr>
          <a:spLocks/>
        </cdr:cNvSpPr>
      </cdr:nvSpPr>
      <cdr:spPr>
        <a:xfrm flipH="1">
          <a:off x="571500" y="2286000"/>
          <a:ext cx="9039225" cy="0"/>
        </a:xfrm>
        <a:prstGeom prst="line">
          <a:avLst/>
        </a:prstGeom>
        <a:noFill/>
        <a:ln w="31750" cmpd="sng">
          <a:solidFill>
            <a:srgbClr val="FFFF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0.761</cdr:y>
    </cdr:from>
    <cdr:to>
      <cdr:x>0.99025</cdr:x>
      <cdr:y>0.761</cdr:y>
    </cdr:to>
    <cdr:sp>
      <cdr:nvSpPr>
        <cdr:cNvPr id="2" name="Line 3"/>
        <cdr:cNvSpPr>
          <a:spLocks/>
        </cdr:cNvSpPr>
      </cdr:nvSpPr>
      <cdr:spPr>
        <a:xfrm flipH="1">
          <a:off x="571500" y="4152900"/>
          <a:ext cx="9039225" cy="0"/>
        </a:xfrm>
        <a:prstGeom prst="line">
          <a:avLst/>
        </a:prstGeom>
        <a:noFill/>
        <a:ln w="317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67350"/>
    <xdr:graphicFrame>
      <xdr:nvGraphicFramePr>
        <xdr:cNvPr id="1" name="Shape 1025"/>
        <xdr:cNvGraphicFramePr/>
      </xdr:nvGraphicFramePr>
      <xdr:xfrm>
        <a:off x="0" y="0"/>
        <a:ext cx="97155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20"/>
  <sheetViews>
    <sheetView workbookViewId="0" topLeftCell="A1">
      <selection activeCell="F19" sqref="F19"/>
    </sheetView>
  </sheetViews>
  <sheetFormatPr defaultColWidth="9.140625" defaultRowHeight="12.75"/>
  <cols>
    <col min="3" max="3" width="9.140625" style="1" customWidth="1"/>
  </cols>
  <sheetData>
    <row r="3" spans="3:6" ht="12.75">
      <c r="C3" s="1" t="s">
        <v>16</v>
      </c>
      <c r="D3" t="s">
        <v>17</v>
      </c>
      <c r="E3" t="s">
        <v>14</v>
      </c>
      <c r="F3" t="s">
        <v>15</v>
      </c>
    </row>
    <row r="4" spans="2:6" ht="12.75">
      <c r="B4" t="s">
        <v>11</v>
      </c>
      <c r="D4" s="1"/>
      <c r="E4" s="1">
        <v>112.371</v>
      </c>
      <c r="F4">
        <v>1127</v>
      </c>
    </row>
    <row r="5" spans="2:6" ht="12.75">
      <c r="B5" t="s">
        <v>0</v>
      </c>
      <c r="C5" s="1">
        <f aca="true" t="shared" si="0" ref="C5:C16">E5-E4</f>
        <v>1.8900000000000006</v>
      </c>
      <c r="D5" s="1">
        <f aca="true" t="shared" si="1" ref="D5:D16">F5-F4-C5</f>
        <v>7.969999999999899</v>
      </c>
      <c r="E5" s="1">
        <v>114.261</v>
      </c>
      <c r="F5">
        <v>1136.86</v>
      </c>
    </row>
    <row r="6" spans="2:6" ht="12.75">
      <c r="B6" t="s">
        <v>1</v>
      </c>
      <c r="C6" s="1">
        <f>E6-E5</f>
        <v>1.7720000000000056</v>
      </c>
      <c r="D6" s="1">
        <f t="shared" si="1"/>
        <v>7.477999999999994</v>
      </c>
      <c r="E6" s="1">
        <v>116.033</v>
      </c>
      <c r="F6">
        <v>1146.11</v>
      </c>
    </row>
    <row r="7" spans="2:6" ht="12.75">
      <c r="B7" t="s">
        <v>2</v>
      </c>
      <c r="C7" s="1">
        <f t="shared" si="0"/>
        <v>1.6189999999999998</v>
      </c>
      <c r="D7" s="1">
        <f t="shared" si="1"/>
        <v>6.831000000000046</v>
      </c>
      <c r="E7" s="1">
        <v>117.652</v>
      </c>
      <c r="F7">
        <v>1154.56</v>
      </c>
    </row>
    <row r="8" spans="2:6" ht="12.75">
      <c r="B8" t="s">
        <v>3</v>
      </c>
      <c r="C8" s="1">
        <f t="shared" si="0"/>
        <v>1.6659999999999968</v>
      </c>
      <c r="D8" s="1">
        <f t="shared" si="1"/>
        <v>7.034000000000049</v>
      </c>
      <c r="E8" s="1">
        <v>119.318</v>
      </c>
      <c r="F8">
        <v>1163.26</v>
      </c>
    </row>
    <row r="9" spans="2:6" ht="12.75">
      <c r="B9" t="s">
        <v>4</v>
      </c>
      <c r="C9" s="1">
        <f t="shared" si="0"/>
        <v>1.551000000000002</v>
      </c>
      <c r="D9" s="1">
        <f t="shared" si="1"/>
        <v>6.548999999999907</v>
      </c>
      <c r="E9" s="1">
        <v>120.869</v>
      </c>
      <c r="F9">
        <v>1171.36</v>
      </c>
    </row>
    <row r="10" spans="2:6" ht="12.75">
      <c r="B10" t="s">
        <v>5</v>
      </c>
      <c r="C10" s="1">
        <f t="shared" si="0"/>
        <v>0.7860000000000014</v>
      </c>
      <c r="D10" s="1">
        <f t="shared" si="1"/>
        <v>3.314000000000135</v>
      </c>
      <c r="E10" s="1">
        <v>121.655</v>
      </c>
      <c r="F10">
        <v>1175.46</v>
      </c>
    </row>
    <row r="11" spans="2:6" ht="12.75">
      <c r="B11" t="s">
        <v>6</v>
      </c>
      <c r="C11" s="1">
        <f t="shared" si="0"/>
        <v>1.3389999999999986</v>
      </c>
      <c r="D11" s="1">
        <f t="shared" si="1"/>
        <v>5.6510000000000105</v>
      </c>
      <c r="E11" s="1">
        <v>122.994</v>
      </c>
      <c r="F11">
        <v>1182.45</v>
      </c>
    </row>
    <row r="12" spans="2:6" ht="12.75">
      <c r="B12" t="s">
        <v>7</v>
      </c>
      <c r="C12" s="1">
        <f t="shared" si="0"/>
        <v>1.3599999999999994</v>
      </c>
      <c r="D12" s="1">
        <f t="shared" si="1"/>
        <v>5.73999999999991</v>
      </c>
      <c r="E12" s="1">
        <v>124.354</v>
      </c>
      <c r="F12">
        <v>1189.55</v>
      </c>
    </row>
    <row r="13" spans="2:6" ht="12.75">
      <c r="B13" t="s">
        <v>8</v>
      </c>
      <c r="C13" s="1">
        <f t="shared" si="0"/>
        <v>0.9860000000000042</v>
      </c>
      <c r="D13" s="1">
        <f t="shared" si="1"/>
        <v>4.164000000000087</v>
      </c>
      <c r="E13" s="1">
        <v>125.34</v>
      </c>
      <c r="F13">
        <v>1194.7</v>
      </c>
    </row>
    <row r="14" spans="2:6" ht="12.75">
      <c r="B14" t="s">
        <v>9</v>
      </c>
      <c r="C14" s="1">
        <f t="shared" si="0"/>
        <v>1.6149999999999949</v>
      </c>
      <c r="D14" s="1">
        <f t="shared" si="1"/>
        <v>6.815000000000069</v>
      </c>
      <c r="E14" s="1">
        <v>126.955</v>
      </c>
      <c r="F14">
        <v>1203.13</v>
      </c>
    </row>
    <row r="15" spans="2:6" ht="12.75">
      <c r="B15" t="s">
        <v>10</v>
      </c>
      <c r="C15" s="1">
        <f t="shared" si="0"/>
        <v>1.0729999999999933</v>
      </c>
      <c r="D15" s="1">
        <f t="shared" si="1"/>
        <v>4.796999999999898</v>
      </c>
      <c r="E15" s="1">
        <v>128.028</v>
      </c>
      <c r="F15">
        <v>1209</v>
      </c>
    </row>
    <row r="16" spans="2:6" ht="12.75">
      <c r="B16" t="s">
        <v>11</v>
      </c>
      <c r="C16" s="1">
        <f t="shared" si="0"/>
        <v>0</v>
      </c>
      <c r="D16" s="1">
        <f t="shared" si="1"/>
        <v>0</v>
      </c>
      <c r="E16" s="1">
        <v>128.028</v>
      </c>
      <c r="F16">
        <v>1209</v>
      </c>
    </row>
    <row r="17" ht="12.75">
      <c r="E17" s="1"/>
    </row>
    <row r="18" spans="2:6" ht="12.75">
      <c r="B18" t="s">
        <v>13</v>
      </c>
      <c r="C18" s="1">
        <f>SUM(C5:C16)</f>
        <v>15.656999999999996</v>
      </c>
      <c r="D18" s="1">
        <f>SUM(D5:D16)</f>
        <v>66.343</v>
      </c>
      <c r="E18" s="1"/>
      <c r="F18">
        <f>F15-F4</f>
        <v>82</v>
      </c>
    </row>
    <row r="19" ht="12.75">
      <c r="E19" s="1"/>
    </row>
    <row r="20" spans="2:4" ht="12.75">
      <c r="B20" t="s">
        <v>12</v>
      </c>
      <c r="C20" s="1">
        <f>AVERAGE(C5:C11)</f>
        <v>1.5175714285714292</v>
      </c>
      <c r="D20">
        <f>AVERAGE(D5:D16)</f>
        <v>5.528583333333334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 Kwant</cp:lastModifiedBy>
  <dcterms:created xsi:type="dcterms:W3CDTF">2001-07-02T21:23:15Z</dcterms:created>
  <dcterms:modified xsi:type="dcterms:W3CDTF">2004-12-02T13:56:17Z</dcterms:modified>
  <cp:category/>
  <cp:version/>
  <cp:contentType/>
  <cp:contentStatus/>
</cp:coreProperties>
</file>