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12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<sst xmlns="http://schemas.openxmlformats.org/spreadsheetml/2006/main" count="23" uniqueCount="22">
  <si>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</si>
  <si>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</si>
  <si>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</si>
  <si>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</si>
  <si>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</si>
  <si>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</si>
  <si>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</si>
  <si>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</si>
  <si>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</si>
  <si>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</si>
  <si>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</si>
  <si>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</si>
  <si>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</si>
  <si>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</si>
  <si>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</si>
  <si>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</si>
  <si>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</si>
  <si>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</si>
  <si>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</si>
  <si>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</si>
  <si>
    <t>4 x IBC</t>
  </si>
  <si>
    <t xml:space="preserve"> wasmach. Toegevoegd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</si>
</sst>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8">
    <font>
      <sz val="10"/>
      <name val="Arial"/>
      <family val="0"/>
    </font>
    <font>
      <sz val="9.25"/>
      <name val="Arial"/>
      <family val="0"/>
    </font>
    <font>
      <b/>
      <sz val="9.25"/>
      <name val="Times New Roman"/>
      <family val="1"/>
    </font>
    <font>
      <b/>
      <sz val="10.25"/>
      <name val="Arial"/>
      <family val="2"/>
    </font>
    <font>
      <b/>
      <vertAlign val="superscript"/>
      <sz val="10.25"/>
      <name val="Arial"/>
      <family val="2"/>
    </font>
    <font>
      <b/>
      <sz val="11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KOUD/WARM/WATER VERBRUIK IN 2011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2425"/>
          <c:w val="0.879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2.6969999999999885</c:v>
                </c:pt>
                <c:pt idx="1">
                  <c:v>2.6019999999999897</c:v>
                </c:pt>
                <c:pt idx="2">
                  <c:v>3.9969999999999715</c:v>
                </c:pt>
                <c:pt idx="3">
                  <c:v>3.2480000000000047</c:v>
                </c:pt>
                <c:pt idx="4">
                  <c:v>4.058000000000007</c:v>
                </c:pt>
                <c:pt idx="5">
                  <c:v>3.096000000000018</c:v>
                </c:pt>
                <c:pt idx="6">
                  <c:v>2.9110000000000156</c:v>
                </c:pt>
                <c:pt idx="7">
                  <c:v>4.522999999999996</c:v>
                </c:pt>
                <c:pt idx="8">
                  <c:v>3.416000000000011</c:v>
                </c:pt>
                <c:pt idx="9">
                  <c:v>1.981999999999985</c:v>
                </c:pt>
                <c:pt idx="10">
                  <c:v>1.3230000000000217</c:v>
                </c:pt>
                <c:pt idx="11">
                  <c:v>1.1229999999999478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1.058000000000007</c:v>
                </c:pt>
                <c:pt idx="1">
                  <c:v>1.1149999999999949</c:v>
                </c:pt>
                <c:pt idx="2">
                  <c:v>1.4390000000000072</c:v>
                </c:pt>
                <c:pt idx="3">
                  <c:v>1.191999999999993</c:v>
                </c:pt>
                <c:pt idx="4">
                  <c:v>1.2710000000000008</c:v>
                </c:pt>
                <c:pt idx="5">
                  <c:v>1.1170000000000044</c:v>
                </c:pt>
                <c:pt idx="6">
                  <c:v>1.1389999999999958</c:v>
                </c:pt>
                <c:pt idx="7">
                  <c:v>1.1069999999999993</c:v>
                </c:pt>
                <c:pt idx="8">
                  <c:v>1.0619999999999976</c:v>
                </c:pt>
                <c:pt idx="9">
                  <c:v>0.7469999999999999</c:v>
                </c:pt>
                <c:pt idx="10">
                  <c:v>1.0030000000000001</c:v>
                </c:pt>
                <c:pt idx="11">
                  <c:v>0.9750000000000085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1.7000000000000028</c:v>
                </c:pt>
                <c:pt idx="1">
                  <c:v>2.641999999999996</c:v>
                </c:pt>
                <c:pt idx="2">
                  <c:v>2.108000000000004</c:v>
                </c:pt>
                <c:pt idx="3">
                  <c:v>1.6269999999999953</c:v>
                </c:pt>
                <c:pt idx="4">
                  <c:v>2.6940000000000026</c:v>
                </c:pt>
                <c:pt idx="5">
                  <c:v>2.6189999999999998</c:v>
                </c:pt>
                <c:pt idx="6">
                  <c:v>2.6499999999999915</c:v>
                </c:pt>
                <c:pt idx="7">
                  <c:v>2.673000000000002</c:v>
                </c:pt>
                <c:pt idx="8">
                  <c:v>3.8260000000000076</c:v>
                </c:pt>
                <c:pt idx="9">
                  <c:v>2.820999999999998</c:v>
                </c:pt>
                <c:pt idx="10">
                  <c:v>4.820999999999998</c:v>
                </c:pt>
                <c:pt idx="11">
                  <c:v>4.425999999999988</c:v>
                </c:pt>
              </c:numCache>
            </c:numRef>
          </c:val>
        </c:ser>
        <c:ser>
          <c:idx val="2"/>
          <c:order val="3"/>
          <c:tx>
            <c:v>AV-Vkoud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2.914666666666663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1.102083333333334</c:v>
                </c:pt>
              </c:numCache>
            </c:numRef>
          </c:val>
        </c:ser>
        <c:ser>
          <c:idx val="5"/>
          <c:order val="5"/>
          <c:tx>
            <c:v>AV-Vregen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2.8839166666666656</c:v>
                </c:pt>
              </c:numCache>
            </c:numRef>
          </c:val>
        </c:ser>
        <c:axId val="57199594"/>
        <c:axId val="45034299"/>
      </c:barChart>
      <c:catAx>
        <c:axId val="571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45034299"/>
        <c:crosses val="autoZero"/>
        <c:auto val="1"/>
        <c:lblOffset val="100"/>
        <c:noMultiLvlLbl val="0"/>
      </c:catAx>
      <c:valAx>
        <c:axId val="45034299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0" u="none" baseline="0"/>
            </a:pPr>
          </a:p>
        </c:txPr>
        <c:crossAx val="57199594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1975"/>
          <c:y val="0.22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0.519</cdr:y>
    </cdr:from>
    <cdr:to>
      <cdr:x>0.9095</cdr:x>
      <cdr:y>0.519</cdr:y>
    </cdr:to>
    <cdr:sp>
      <cdr:nvSpPr>
        <cdr:cNvPr id="1" name="Line 1"/>
        <cdr:cNvSpPr>
          <a:spLocks/>
        </cdr:cNvSpPr>
      </cdr:nvSpPr>
      <cdr:spPr>
        <a:xfrm flipH="1" flipV="1">
          <a:off x="542925" y="2781300"/>
          <a:ext cx="8286750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0.0545</cdr:x>
      <cdr:y>0.528</cdr:y>
    </cdr:from>
    <cdr:to>
      <cdr:x>0.903</cdr:x>
      <cdr:y>0.528</cdr:y>
    </cdr:to>
    <cdr:sp>
      <cdr:nvSpPr>
        <cdr:cNvPr id="2" name="Line 3"/>
        <cdr:cNvSpPr>
          <a:spLocks/>
        </cdr:cNvSpPr>
      </cdr:nvSpPr>
      <cdr:spPr>
        <a:xfrm flipH="1">
          <a:off x="523875" y="2828925"/>
          <a:ext cx="823912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0.7595</cdr:y>
    </cdr:from>
    <cdr:to>
      <cdr:x>0.9095</cdr:x>
      <cdr:y>0.7595</cdr:y>
    </cdr:to>
    <cdr:sp>
      <cdr:nvSpPr>
        <cdr:cNvPr id="3" name="Line 4"/>
        <cdr:cNvSpPr>
          <a:spLocks/>
        </cdr:cNvSpPr>
      </cdr:nvSpPr>
      <cdr:spPr>
        <a:xfrm flipV="1">
          <a:off x="561975" y="4067175"/>
          <a:ext cx="8267700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Shape 1025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I15" sqref="I15"/>
    </sheetView>
  </sheetViews>
  <sheetFormatPr defaultColWidth="9.140625" defaultRowHeight="12.75"/>
  <cols>
    <col min="3" max="3" width="9.140625" style="1" customWidth="1"/>
    <col min="7" max="7" width="12.00390625" style="0" customWidth="1"/>
    <col min="9" max="9" width="18.281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/>
      <c r="F4" s="1">
        <v>64.005</v>
      </c>
      <c r="G4" s="1">
        <v>318.67</v>
      </c>
      <c r="H4" s="5">
        <v>97.7</v>
      </c>
    </row>
    <row r="5" spans="2:8" ht="12.75">
      <c r="B5" s="3" t="s">
        <v>0</v>
      </c>
      <c r="C5" s="1">
        <f aca="true" t="shared" si="0" ref="C5:C16">F5-F4</f>
        <v>1.058000000000007</v>
      </c>
      <c r="D5" s="1">
        <f aca="true" t="shared" si="1" ref="D5:D16">G5-G4-C5</f>
        <v>2.6969999999999885</v>
      </c>
      <c r="E5" s="1">
        <f aca="true" t="shared" si="2" ref="E5:E16">H5-H4</f>
        <v>1.7000000000000028</v>
      </c>
      <c r="F5" s="1">
        <v>65.063</v>
      </c>
      <c r="G5" s="1">
        <v>322.425</v>
      </c>
      <c r="H5" s="5">
        <v>99.4</v>
      </c>
    </row>
    <row r="6" spans="2:8" ht="12.75">
      <c r="B6" s="3" t="s">
        <v>1</v>
      </c>
      <c r="C6" s="1">
        <f t="shared" si="0"/>
        <v>1.1149999999999949</v>
      </c>
      <c r="D6" s="1">
        <f t="shared" si="1"/>
        <v>2.6019999999999897</v>
      </c>
      <c r="E6" s="1">
        <f t="shared" si="2"/>
        <v>2.641999999999996</v>
      </c>
      <c r="F6" s="1">
        <v>66.178</v>
      </c>
      <c r="G6" s="1">
        <v>326.142</v>
      </c>
      <c r="H6" s="5">
        <v>102.042</v>
      </c>
    </row>
    <row r="7" spans="2:8" ht="12.75">
      <c r="B7" s="3" t="s">
        <v>2</v>
      </c>
      <c r="C7" s="1">
        <f t="shared" si="0"/>
        <v>1.4390000000000072</v>
      </c>
      <c r="D7" s="1">
        <f t="shared" si="1"/>
        <v>3.9969999999999715</v>
      </c>
      <c r="E7" s="1">
        <f t="shared" si="2"/>
        <v>2.108000000000004</v>
      </c>
      <c r="F7" s="1">
        <v>67.617</v>
      </c>
      <c r="G7" s="1">
        <v>331.578</v>
      </c>
      <c r="H7" s="5">
        <v>104.15</v>
      </c>
    </row>
    <row r="8" spans="2:8" ht="12.75">
      <c r="B8" s="3" t="s">
        <v>3</v>
      </c>
      <c r="C8" s="1">
        <f t="shared" si="0"/>
        <v>1.191999999999993</v>
      </c>
      <c r="D8" s="1">
        <f t="shared" si="1"/>
        <v>3.2480000000000047</v>
      </c>
      <c r="E8" s="1">
        <f t="shared" si="2"/>
        <v>1.6269999999999953</v>
      </c>
      <c r="F8" s="1">
        <v>68.809</v>
      </c>
      <c r="G8" s="1">
        <v>336.018</v>
      </c>
      <c r="H8" s="5">
        <v>105.777</v>
      </c>
    </row>
    <row r="9" spans="2:8" ht="12.75">
      <c r="B9" s="3" t="s">
        <v>4</v>
      </c>
      <c r="C9" s="1">
        <f t="shared" si="0"/>
        <v>1.2710000000000008</v>
      </c>
      <c r="D9" s="1">
        <f t="shared" si="1"/>
        <v>4.058000000000007</v>
      </c>
      <c r="E9" s="1">
        <f t="shared" si="2"/>
        <v>2.6940000000000026</v>
      </c>
      <c r="F9" s="1">
        <v>70.08</v>
      </c>
      <c r="G9" s="1">
        <v>341.347</v>
      </c>
      <c r="H9" s="5">
        <v>108.471</v>
      </c>
    </row>
    <row r="10" spans="2:8" ht="12.75">
      <c r="B10" s="3" t="s">
        <v>5</v>
      </c>
      <c r="C10" s="1">
        <f t="shared" si="0"/>
        <v>1.1170000000000044</v>
      </c>
      <c r="D10" s="1">
        <f t="shared" si="1"/>
        <v>3.096000000000018</v>
      </c>
      <c r="E10" s="1">
        <f t="shared" si="2"/>
        <v>2.6189999999999998</v>
      </c>
      <c r="F10" s="1">
        <v>71.197</v>
      </c>
      <c r="G10" s="1">
        <v>345.56</v>
      </c>
      <c r="H10" s="5">
        <v>111.09</v>
      </c>
    </row>
    <row r="11" spans="2:8" ht="12.75">
      <c r="B11" s="3" t="s">
        <v>6</v>
      </c>
      <c r="C11" s="1">
        <f t="shared" si="0"/>
        <v>1.1389999999999958</v>
      </c>
      <c r="D11" s="1">
        <f t="shared" si="1"/>
        <v>2.9110000000000156</v>
      </c>
      <c r="E11" s="1">
        <f t="shared" si="2"/>
        <v>2.6499999999999915</v>
      </c>
      <c r="F11" s="1">
        <v>72.336</v>
      </c>
      <c r="G11" s="1">
        <v>349.61</v>
      </c>
      <c r="H11" s="5">
        <v>113.74</v>
      </c>
    </row>
    <row r="12" spans="2:8" ht="12.75">
      <c r="B12" s="3" t="s">
        <v>7</v>
      </c>
      <c r="C12" s="1">
        <f t="shared" si="0"/>
        <v>1.1069999999999993</v>
      </c>
      <c r="D12" s="1">
        <f t="shared" si="1"/>
        <v>4.522999999999996</v>
      </c>
      <c r="E12" s="1">
        <f t="shared" si="2"/>
        <v>2.673000000000002</v>
      </c>
      <c r="F12" s="1">
        <v>73.443</v>
      </c>
      <c r="G12" s="1">
        <v>355.24</v>
      </c>
      <c r="H12" s="5">
        <v>116.413</v>
      </c>
    </row>
    <row r="13" spans="2:8" ht="12.75">
      <c r="B13" s="3" t="s">
        <v>8</v>
      </c>
      <c r="C13" s="1">
        <f t="shared" si="0"/>
        <v>1.0619999999999976</v>
      </c>
      <c r="D13" s="1">
        <f t="shared" si="1"/>
        <v>3.416000000000011</v>
      </c>
      <c r="E13" s="1">
        <f t="shared" si="2"/>
        <v>3.8260000000000076</v>
      </c>
      <c r="F13" s="1">
        <v>74.505</v>
      </c>
      <c r="G13" s="1">
        <v>359.718</v>
      </c>
      <c r="H13" s="5">
        <v>120.239</v>
      </c>
    </row>
    <row r="14" spans="2:9" ht="12.75">
      <c r="B14" s="3" t="s">
        <v>9</v>
      </c>
      <c r="C14" s="1">
        <f t="shared" si="0"/>
        <v>0.7469999999999999</v>
      </c>
      <c r="D14" s="1">
        <f t="shared" si="1"/>
        <v>1.981999999999985</v>
      </c>
      <c r="E14" s="1">
        <f t="shared" si="2"/>
        <v>2.820999999999998</v>
      </c>
      <c r="F14" s="1">
        <v>75.252</v>
      </c>
      <c r="G14" s="1">
        <v>362.447</v>
      </c>
      <c r="H14" s="5">
        <v>123.06</v>
      </c>
      <c r="I14" t="s">
        <v>20</v>
      </c>
    </row>
    <row r="15" spans="2:9" ht="12.75">
      <c r="B15" s="3" t="s">
        <v>10</v>
      </c>
      <c r="C15" s="1">
        <f t="shared" si="0"/>
        <v>1.0030000000000001</v>
      </c>
      <c r="D15" s="1">
        <f t="shared" si="1"/>
        <v>1.3230000000000217</v>
      </c>
      <c r="E15" s="1">
        <f t="shared" si="2"/>
        <v>4.820999999999998</v>
      </c>
      <c r="F15" s="1">
        <v>76.255</v>
      </c>
      <c r="G15" s="1">
        <v>364.773</v>
      </c>
      <c r="H15" s="5">
        <v>127.881</v>
      </c>
      <c r="I15" t="s">
        <v>21</v>
      </c>
    </row>
    <row r="16" spans="2:8" ht="12.75">
      <c r="B16" s="3" t="s">
        <v>11</v>
      </c>
      <c r="C16" s="1">
        <f t="shared" si="0"/>
        <v>0.9750000000000085</v>
      </c>
      <c r="D16" s="1">
        <f t="shared" si="1"/>
        <v>1.1229999999999478</v>
      </c>
      <c r="E16" s="1">
        <f t="shared" si="2"/>
        <v>4.425999999999988</v>
      </c>
      <c r="F16" s="1">
        <v>77.23</v>
      </c>
      <c r="G16" s="1">
        <v>366.871</v>
      </c>
      <c r="H16" s="5">
        <v>132.307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13.225000000000009</v>
      </c>
      <c r="D18" s="1">
        <f>SUM(D5:D16)</f>
        <v>34.97599999999996</v>
      </c>
      <c r="E18" s="1">
        <f>SUM(E5:E16)</f>
        <v>34.606999999999985</v>
      </c>
      <c r="F18" s="1">
        <f>F16-F4</f>
        <v>13.225000000000009</v>
      </c>
      <c r="G18" s="1">
        <f>G16-G4</f>
        <v>48.200999999999965</v>
      </c>
      <c r="H18" s="5">
        <f>H16-H4</f>
        <v>34.606999999999985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1.102083333333334</v>
      </c>
      <c r="D20" s="1">
        <f>AVERAGE(D5:D16)</f>
        <v>2.914666666666663</v>
      </c>
      <c r="E20" s="1">
        <f>AVERAGE(E5:E16)</f>
        <v>2.8839166666666656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2012-05-05T09:49:10Z</cp:lastPrinted>
  <dcterms:created xsi:type="dcterms:W3CDTF">2001-07-02T21:23:15Z</dcterms:created>
  <dcterms:modified xsi:type="dcterms:W3CDTF">2013-01-09T11:01:51Z</dcterms:modified>
  <cp:category/>
  <cp:version/>
  <cp:contentType/>
  <cp:contentStatus/>
</cp:coreProperties>
</file>